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D:\Cristina Radu\Desktop\lucru\2021 2027\Ghiduri\ghiduri\ELENA\pentru publicare\2025\aprilie\final publicare site\Anexe\"/>
    </mc:Choice>
  </mc:AlternateContent>
  <xr:revisionPtr revIDLastSave="0" documentId="13_ncr:1_{BBCB7A3A-B9AF-4BBB-9A35-AE5C1FCB0AFA}" xr6:coauthVersionLast="47" xr6:coauthVersionMax="47" xr10:uidLastSave="{00000000-0000-0000-0000-000000000000}"/>
  <bookViews>
    <workbookView xWindow="-108" yWindow="-108" windowWidth="23256" windowHeight="13896" xr2:uid="{00000000-000D-0000-FFFF-FFFF00000000}"/>
  </bookViews>
  <sheets>
    <sheet name="Sheet1" sheetId="1" r:id="rId1"/>
  </sheets>
  <definedNames>
    <definedName name="_Hlk195470090" localSheetId="0">Sheet1!$B$7</definedName>
    <definedName name="_Hlk195470764" localSheetId="0">Sheet1!$B$9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32" i="1" l="1"/>
  <c r="N32" i="1"/>
  <c r="M32" i="1"/>
  <c r="K32" i="1"/>
  <c r="J32" i="1"/>
  <c r="I32" i="1"/>
  <c r="L25" i="1"/>
  <c r="H25" i="1"/>
  <c r="P25" i="1" s="1"/>
  <c r="L26" i="1"/>
  <c r="H26" i="1"/>
  <c r="P26" i="1" s="1"/>
  <c r="L14" i="1"/>
  <c r="H14" i="1"/>
  <c r="P14" i="1" s="1"/>
  <c r="L15" i="1" l="1"/>
  <c r="L16" i="1"/>
  <c r="L17" i="1"/>
  <c r="L18" i="1"/>
  <c r="L19" i="1"/>
  <c r="L20" i="1"/>
  <c r="L21" i="1"/>
  <c r="L22" i="1"/>
  <c r="L23" i="1"/>
  <c r="L24" i="1"/>
  <c r="H15" i="1"/>
  <c r="H16" i="1"/>
  <c r="P16" i="1" s="1"/>
  <c r="H17" i="1"/>
  <c r="P17" i="1" s="1"/>
  <c r="H18" i="1"/>
  <c r="P18" i="1" s="1"/>
  <c r="H19" i="1"/>
  <c r="P19" i="1" s="1"/>
  <c r="H20" i="1"/>
  <c r="P20" i="1" s="1"/>
  <c r="H21" i="1"/>
  <c r="P21" i="1" s="1"/>
  <c r="H22" i="1"/>
  <c r="P22" i="1" s="1"/>
  <c r="H23" i="1"/>
  <c r="P23" i="1" s="1"/>
  <c r="H24" i="1"/>
  <c r="P24" i="1" s="1"/>
  <c r="L27" i="1"/>
  <c r="H27" i="1"/>
  <c r="P27" i="1" s="1"/>
  <c r="L30" i="1"/>
  <c r="H30" i="1"/>
  <c r="P30" i="1" s="1"/>
  <c r="L28" i="1"/>
  <c r="H28" i="1"/>
  <c r="P28" i="1" s="1"/>
  <c r="H32" i="1" l="1"/>
  <c r="L32" i="1"/>
  <c r="P15" i="1"/>
  <c r="P32" i="1" s="1"/>
</calcChain>
</file>

<file path=xl/sharedStrings.xml><?xml version="1.0" encoding="utf-8"?>
<sst xmlns="http://schemas.openxmlformats.org/spreadsheetml/2006/main" count="142" uniqueCount="100">
  <si>
    <t>Valoarea eligibila a proiectului, inclusiv TVA eligibil, din care</t>
  </si>
  <si>
    <t>TVA, din care</t>
  </si>
  <si>
    <t>Valoarea totala neeligibila a proiectului, inclusiv TVA neeligibil</t>
  </si>
  <si>
    <t>Valoarea totala a proiectului</t>
  </si>
  <si>
    <t xml:space="preserve">Total </t>
  </si>
  <si>
    <t>Valoarea eligibila nerambursabila din partea fondurilor UE</t>
  </si>
  <si>
    <t>Valoarea eligibila nerambursabila din bugetul national</t>
  </si>
  <si>
    <t>Valoare cofinantare eligibila beneficiar</t>
  </si>
  <si>
    <t>Total</t>
  </si>
  <si>
    <t>TVA eligibil</t>
  </si>
  <si>
    <t>TVA neeligibil</t>
  </si>
  <si>
    <t>0</t>
  </si>
  <si>
    <t>11 = 3 +10</t>
  </si>
  <si>
    <t>3.</t>
  </si>
  <si>
    <t>Cheltuieli cu active necorporale</t>
  </si>
  <si>
    <t>Subcategorie_NUME SMIS</t>
  </si>
  <si>
    <t xml:space="preserve">Capitol în devizul general conform Hotărârii Guvernului nr. 907/2016, cu modificările
şi completările ulterioareodificările </t>
  </si>
  <si>
    <t>Subcapitol în devizul general conform Hotărârii Guvernului nr. 907/2016, cu modificările şi completările ulterioare</t>
  </si>
  <si>
    <t>Categorie_NUME SMIS</t>
  </si>
  <si>
    <t>Lucrări</t>
  </si>
  <si>
    <t xml:space="preserve">CAP. 1 Cheltuieli pentru obţinerea şi amenajarea terenului </t>
  </si>
  <si>
    <t xml:space="preserve">1.2 Amenajarea terenului </t>
  </si>
  <si>
    <t>Lista cheltuielilor eligibile</t>
  </si>
  <si>
    <t>CAP. 2  Cheltuieli pentru asigurarea utilităţilor necesare obiectivului de investiţii</t>
  </si>
  <si>
    <t xml:space="preserve">CAP. 4  Cheltuieli pentru investiţia de bază </t>
  </si>
  <si>
    <t>4.1 Construcții și instalații</t>
  </si>
  <si>
    <t xml:space="preserve">CAP. 4 - 4.1. Construcţii şi instalaţii    </t>
  </si>
  <si>
    <t>Cheltuielile pentru asigurarea utilităților trebuie să se refere strict la cheltuieli necesare pentru funcționarea obiectivului de investițe din cererea de finanțare.</t>
  </si>
  <si>
    <t>4.2. Montaj utilaje, echipamente tehnologice şi funcţionale</t>
  </si>
  <si>
    <t>CAP. 4 - 4.2. Montaj utilaje, echipamente tehnologice şi funcţionale</t>
  </si>
  <si>
    <t>Cuprinde cheltuielile aferente montajului utilajelor tehnologice şi al utilajelor incluse în instalaţiile funcţionale, inclusiv reţelele aferente necesare funcţionării acestora.</t>
  </si>
  <si>
    <t>4.3. Utilaje, echipamente tehnologice şi funcţionale care necesită montaj</t>
  </si>
  <si>
    <t>CAP. 4 - 4.3. Utilaje, echipamente tehnologice şi funcţionale care necesită montaj</t>
  </si>
  <si>
    <t>Cuprinde cheltuielile pentru achiziţionarea utilajelor şi echipamentelor tehnologice, precum şi a celor incluse în instalaţiile funcţionale.</t>
  </si>
  <si>
    <t>Echipamente/Dotări/Active corporale</t>
  </si>
  <si>
    <t>4.4. Utilaje, echipamente tehnologice şi funcţionale care nu necesită montaj şi echipamente de transport</t>
  </si>
  <si>
    <t>CAP. 4 - 4.4. Utilaje, echipamente tehnologice şi funcţionale care nu necesită montaj şi echipamente de transport</t>
  </si>
  <si>
    <t>Cuprinde cheltuielile pentru achiziţionarea utilajelor şi echipamentelor care nu necesită montaj, precum şi a echipamentelor de transport, inclusiv tehnologic.</t>
  </si>
  <si>
    <t xml:space="preserve">Se cuprind cheltuielile pentru procurarea de bunuri care, conform legii, intră în categoria mijloacelor fixe, sunt  necesare implementarii proiectului şi respectă prevederile contractului de finanţare. 
Sunt eligibile cheltuielile pentru procurarea de bunuri care, conform legii, intră în categoria obiectelor de inventar, cu obligativitatea mentinerii acestora pe toata perioada de durabilitate a proiectului.
</t>
  </si>
  <si>
    <t>4.5. Dotări</t>
  </si>
  <si>
    <t>CAP. 4 - 4.5. Dotări</t>
  </si>
  <si>
    <t>4.6. Active necorporale</t>
  </si>
  <si>
    <t>CAP. 4 - 4.6. Active necorporale</t>
  </si>
  <si>
    <t xml:space="preserve">Cuprinde investiții în brevete, licenţe, mărci comerciale, programe informatice, alte drepturi şi active similare; investiţii în realizarea de instrumente de comercializare on-line.  </t>
  </si>
  <si>
    <t xml:space="preserve"> CAP. 5 Alte cheltuieli </t>
  </si>
  <si>
    <t>5.1.1 Lucrări de construcţii şi instalaţii aferente organizării de şantier</t>
  </si>
  <si>
    <t>5.1.2 Cheltuieli conexe organizarii de santier</t>
  </si>
  <si>
    <t xml:space="preserve">5.3 Cheltuieli diverse şi neprevăzute </t>
  </si>
  <si>
    <t xml:space="preserve">CAP 5 - 5.3 Cheltuieli diverse şi neprevăzute </t>
  </si>
  <si>
    <t xml:space="preserve">Se consideră eligibile dacă vor fi detaliate corespunzător prin documente justificative şi doar în limita a 10% din valoarea cheltuielilor eligibile cuprinse la subcapitolele 1.2 - Amenajare teren, 1.3 - Amenajare pentru protecția mediului,1.4 - Relocare utilități, 2 – Asigurarea utilitatilor necesare,  4 - Cheltuieli pentru investiția de bază. 
Cheltuielile diverse şi neprevăzute vor fi folosite în conformitate cu legislaţia în domeniul achiziţiilor publice ce face referire la modificările contractuale apărute în timpul execuţiei 
</t>
  </si>
  <si>
    <t xml:space="preserve">CAP. 6  Cheltuieli pentru probe tehnologice și teste </t>
  </si>
  <si>
    <t>CATEGORIE CHELTUIELI
conform 
BUGET PROIECT</t>
  </si>
  <si>
    <t>7=8+9+10</t>
  </si>
  <si>
    <t>11=12+13</t>
  </si>
  <si>
    <t>TOTAL CHELTUIELI DIRECTE</t>
  </si>
  <si>
    <t>TOTAL PROIECT</t>
  </si>
  <si>
    <t>Titlul proiectului...........................</t>
  </si>
  <si>
    <t xml:space="preserve">Cod SMIS...................................    </t>
  </si>
  <si>
    <t>Nr. crt.</t>
  </si>
  <si>
    <t>Direct</t>
  </si>
  <si>
    <t xml:space="preserve">Se includ cheltuielile efectuate la începutul lucrărilor pentru pregătirea amplasamentului şi care constau în: demolări, demontări, dezafectări, defrişări, colectare, sortare şi transport la depozitele autorizate al deşeurilor rezultate, sistematizări pe verticală, accesuri/ drumuri/ alei/ parcări/ drenuri/ rigole/ canale de scurgere, ziduri de sprijin, drenaje, epuizmente (exclusiv cele aferente realizării lucrărilor pentru investiţia de bază), devieri de cursuri de apă, lucrări pentru pregătirea amplasamentului.
</t>
  </si>
  <si>
    <t xml:space="preserve">1.3  Amenajări pentru protecţia mediului şi aducerea la starea iniţială </t>
  </si>
  <si>
    <t xml:space="preserve">CAP.1-1.2 Amenajarea terenului </t>
  </si>
  <si>
    <t xml:space="preserve">CAP.1- 1.3  Amenajări pentru protecţia mediului şi aducerea la starea iniţială </t>
  </si>
  <si>
    <t>CAP.5 - 5.1.1 Lucrări de construcţii şi instalaţii aferente organizării de şantier</t>
  </si>
  <si>
    <t>CAP.5 - 5.1.2 Cheltuieli conexe organizarii de santier</t>
  </si>
  <si>
    <t xml:space="preserve">În această secțiune se cuprind cheltuielile aferente realizarii unor constructii provizorii sau amenajări la construcții existente:
- Lucrări de constructii provizorii de vestiare, barăci, spații de lucru pentru personalul din șantier, grupuri sanitare, împrejmuiri, pichete de incendiu.
- Construiri provizorii de rampe de spălare auto, depozite pentru materiale, fundaţii pentru macarale, platfome tehnologice,  reţele electrice de iluminat şi forţă, căi de acces, branşamente/racorduri la utilităţi, amplasare panouri de prezentare.
- Cheltuielile de desfiinţare a organizării de şantier, inclusiv cheltuielile necesare readucerii terenurilor ocupate la starea lor inițială la terminarea executiei lucrărilor (cu excepția celor prevăzute la categora 1.3 de mai sus). 
</t>
  </si>
  <si>
    <t xml:space="preserve">În această categorie se cuprind cheltuieli pentru:
-închirierierea de vestiare/baraci/ spatii de lucru pentru personalul din șantier, grupuri sanitare, obţinerea autorizaţiei de construire/desfiinţare aferente lucrărilor de organizare de şantier, taxe de amplasament, închirieri semne de circulaţie, contractele de asistenţă cu poliţia rutieră, contract temporar cu furnizorul de energie electrică, cu unităţi de salubrizare, taxe depozit ecologic, costul energiei electrice şi al apei consumate în incinta organizării de şantier pe durata de execuţie a lucrărilor, paza santierului, chirii pentru ocuparea temporară a domeniului public, costul energiei electrice şi al apei consumate în incinta organizării de şantier pe durata de execuţie a lucrărilor 
</t>
  </si>
  <si>
    <t>Cheltuieli cu echipamente, dotari, active corporale/necorporale</t>
  </si>
  <si>
    <t>Tip cost (direct/ indirect)</t>
  </si>
  <si>
    <t>MATRICEA DE CORELARE A BUGETULUI PROIECTULUI CU DEVIZUL GENERAL AL INVESTIȚIEI</t>
  </si>
  <si>
    <t>CAP. 7  Cheltuieli aferente marjei de buget și pentru constituirea rezervei de implementare pentru ajustarea de preț</t>
  </si>
  <si>
    <t>CAP 7 - 7.2. Cheltuieli pentru constituirea rezervei de implementare pentru ajustarea de preț</t>
  </si>
  <si>
    <t xml:space="preserve">Programul  Regional Sud-Muntenia 2021-2027    </t>
  </si>
  <si>
    <t>REZERVĂ DE IMPLEMENTARE</t>
  </si>
  <si>
    <t>7.2. Cheltuieli pentru constituirea rezervei de implementare pentru ajustarea de preț</t>
  </si>
  <si>
    <t>Cheltuieli aferente marjei de buget și pentru constituirea rezervei de implementare pentru ajustarea de preț</t>
  </si>
  <si>
    <t>1.4 Cheltuieli pentru relocarea/protecţia utilităţilor</t>
  </si>
  <si>
    <t xml:space="preserve">6.1 Pregătirea personalului de exploatare </t>
  </si>
  <si>
    <t xml:space="preserve"> CAP 6 - 6.1 Pregătirea personalului de exploatare</t>
  </si>
  <si>
    <t xml:space="preserve"> 6.2 Probe tehnologice și teste.</t>
  </si>
  <si>
    <t>CAP 6 -  6.2 Probe tehnologice și teste.</t>
  </si>
  <si>
    <t>CAP.1-1.4 Cheltuieli pentru relocarea/protecţia utilităţilor</t>
  </si>
  <si>
    <t>1</t>
  </si>
  <si>
    <t>2</t>
  </si>
  <si>
    <t>Prioritatea  2 - O regiune cu orașe prietenoase cu mediu</t>
  </si>
  <si>
    <t xml:space="preserve">    Se includ cheltuielile efectuate pentru lucrări şi acţiuni de protecţia mediului, inclusiv pentru refacerea cadrului natural după terminarea lucrărilor, de exemplu: plantare de copaci, reamenajare spaţii verzi, lucrări/acțiuni pentru protecția mediului.</t>
  </si>
  <si>
    <t>Cheltuieli pentru relocarea/protecția utilităților (devieri rețele de utilități din amplasament).</t>
  </si>
  <si>
    <t xml:space="preserve">Cuprinde cheltuielile aferente execuţiei tuturor obiectelor cuprinse în obiectivul de investiţie (cheltuielile aferente activităților prevăzute la punctele 5.2.2 și 5.3.2 din ghid). 
Proiectantul va delimita obiectele de construcţii din cadrul obiectivului de investiţii şi va nominaliza cheltuielile pe fiecare obiect.
Cheltuielile aferente fiecărui obiect de construcţie se regăsesc în devizul pe obiect.
</t>
  </si>
  <si>
    <t>Cheltuieli cu lucrări</t>
  </si>
  <si>
    <t>TOTAL CHELTUIELI INDIRECTE</t>
  </si>
  <si>
    <t>Cheltuieli aferente costurilor indirecte, cumulat, în procent de  3 % din valoarea cheltuielilor eligibile aferente costurilor directe, conform Ghidului solicitantului</t>
  </si>
  <si>
    <t>Operațiunea D - Promovarea eficienței energetice și reducerea emisiilor de gaze cu efect de seră prin investiții în clădiri publice, ale căror documentații tehnice au fost elaborate în cadrul Contractului de finanțare a serviciilor de dezvoltare a proiectelor cu nr. ELENA - 2019 - 154, finanțat din Horizon 2020 Energy Efficency Focus, în cadrul Programului Regional Sud-Muntenia 2021-2027</t>
  </si>
  <si>
    <t>Obiectivul Specific RSO 2.4 - Promovarea adaptării la schimbările climatice și prevenirea riscurilor de dezastre și reziliență, pe baza unor abordări ecosistemice</t>
  </si>
  <si>
    <t>4</t>
  </si>
  <si>
    <t xml:space="preserve"> 7.1 Cheltuieli aferente marjei de buget 25% </t>
  </si>
  <si>
    <t>CAP 7 - 7.1.Cheltuieli aferente marjei de buget 25% din (1.2 + 1.3 + 1.4 + 2 + 3.1 + 3.2 + 3.3 + 3.5 + 3.7 + 3.8 + 4 + 5.1.1)</t>
  </si>
  <si>
    <t>Obiectivul Specific RSO 2.1 - Promovarea eficienței energetice și reducerea emisiilor de gaze cu efect de seră</t>
  </si>
  <si>
    <t>Apel: PRSM/638/PRSM_P2/OP2
Promovarea eficienței energetice și reducerea emisiilor de gaze cu efect de seră prin investiții în clădiri publice – Facilitatea ELENA</t>
  </si>
  <si>
    <t>Se calculează în cuantum de 25% din valoarea cumulată a cheltuielilor prevăzute la cap./subcap. 1.2, 1.3, 1.4, 2, 3.1, 3.2, 3.3, 3.5, 3.7, 3.8, 4, 5.1.1. din devizul general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</si>
</sst>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b/>
      <sz val="11"/>
      <color theme="1"/>
      <name val="Calibri"/>
      <family val="2"/>
      <scheme val="minor"/>
    </font>
    <font>
      <sz val="11"/>
      <color theme="1"/>
      <name val="Calibri"/>
      <family val="2"/>
      <charset val="238"/>
      <scheme val="minor"/>
    </font>
    <font>
      <b/>
      <sz val="10"/>
      <name val="Calibri"/>
      <family val="2"/>
      <charset val="238"/>
      <scheme val="minor"/>
    </font>
    <font>
      <sz val="10"/>
      <name val="Calibri"/>
      <family val="2"/>
      <scheme val="minor"/>
    </font>
    <font>
      <b/>
      <sz val="10"/>
      <name val="Calibri"/>
      <family val="2"/>
      <scheme val="minor"/>
    </font>
    <font>
      <sz val="10"/>
      <name val="Calibri"/>
      <family val="2"/>
      <charset val="238"/>
      <scheme val="minor"/>
    </font>
    <font>
      <sz val="10"/>
      <color theme="1"/>
      <name val="Calibri"/>
      <family val="2"/>
      <scheme val="minor"/>
    </font>
    <font>
      <sz val="8"/>
      <name val="Calibri"/>
      <family val="2"/>
      <scheme val="minor"/>
    </font>
    <font>
      <b/>
      <sz val="14"/>
      <name val="Calibri"/>
      <family val="2"/>
      <scheme val="minor"/>
    </font>
    <font>
      <b/>
      <sz val="18"/>
      <color theme="1"/>
      <name val="Calibri"/>
      <family val="2"/>
      <scheme val="minor"/>
    </font>
    <font>
      <sz val="16"/>
      <color theme="1"/>
      <name val="Calibri"/>
      <family val="2"/>
      <scheme val="minor"/>
    </font>
    <font>
      <b/>
      <i/>
      <sz val="10"/>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s>
  <fills count="5">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rgb="FF00CCFF"/>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2">
    <xf numFmtId="0" fontId="0" fillId="0" borderId="0"/>
    <xf numFmtId="0" fontId="2" fillId="0" borderId="0"/>
  </cellStyleXfs>
  <cellXfs count="78">
    <xf numFmtId="0" fontId="0" fillId="0" borderId="0" xfId="0"/>
    <xf numFmtId="0" fontId="5" fillId="0" borderId="6" xfId="1" applyFont="1" applyBorder="1" applyAlignment="1">
      <alignment vertical="top" wrapText="1"/>
    </xf>
    <xf numFmtId="0" fontId="3" fillId="0" borderId="3" xfId="1" applyFont="1" applyBorder="1" applyAlignment="1">
      <alignment horizontal="left" vertical="top" wrapText="1"/>
    </xf>
    <xf numFmtId="4" fontId="3" fillId="0" borderId="6" xfId="1" applyNumberFormat="1" applyFont="1" applyBorder="1" applyAlignment="1">
      <alignment horizontal="center" vertical="top" wrapText="1"/>
    </xf>
    <xf numFmtId="0" fontId="0" fillId="0" borderId="0" xfId="0" applyAlignment="1">
      <alignment vertical="top" wrapText="1"/>
    </xf>
    <xf numFmtId="0" fontId="7" fillId="0" borderId="0" xfId="0" applyFont="1" applyAlignment="1">
      <alignment vertical="top" wrapText="1"/>
    </xf>
    <xf numFmtId="0" fontId="3" fillId="2" borderId="6" xfId="1" applyFont="1" applyFill="1" applyBorder="1" applyAlignment="1">
      <alignment horizontal="center" vertical="top" wrapText="1"/>
    </xf>
    <xf numFmtId="0" fontId="6" fillId="3" borderId="6" xfId="1" applyFont="1" applyFill="1" applyBorder="1" applyAlignment="1" applyProtection="1">
      <alignment horizontal="left" vertical="top" wrapText="1"/>
      <protection locked="0"/>
    </xf>
    <xf numFmtId="0" fontId="5" fillId="2" borderId="6" xfId="1" applyFont="1" applyFill="1" applyBorder="1" applyAlignment="1">
      <alignment horizontal="center" vertical="top" wrapText="1"/>
    </xf>
    <xf numFmtId="0" fontId="0" fillId="3" borderId="6" xfId="0" applyFill="1" applyBorder="1" applyAlignment="1" applyProtection="1">
      <alignment vertical="top" wrapText="1"/>
      <protection locked="0"/>
    </xf>
    <xf numFmtId="0" fontId="0" fillId="0" borderId="0" xfId="0" applyAlignment="1">
      <alignment horizontal="center" vertical="top" wrapText="1"/>
    </xf>
    <xf numFmtId="0" fontId="3" fillId="0" borderId="6" xfId="1" applyFont="1" applyBorder="1" applyAlignment="1">
      <alignment horizontal="left" vertical="top" wrapText="1"/>
    </xf>
    <xf numFmtId="0" fontId="3" fillId="4" borderId="6" xfId="1" applyFont="1" applyFill="1" applyBorder="1" applyAlignment="1">
      <alignment horizontal="center" vertical="top" wrapText="1"/>
    </xf>
    <xf numFmtId="0" fontId="3" fillId="0" borderId="7" xfId="1" applyFont="1" applyBorder="1" applyAlignment="1">
      <alignment horizontal="left" vertical="top" wrapText="1"/>
    </xf>
    <xf numFmtId="0" fontId="5" fillId="2" borderId="8" xfId="1" applyFont="1" applyFill="1" applyBorder="1" applyAlignment="1">
      <alignment horizontal="center" vertical="top" wrapText="1"/>
    </xf>
    <xf numFmtId="0" fontId="7" fillId="0" borderId="10" xfId="0" applyFont="1" applyBorder="1" applyAlignment="1">
      <alignment vertical="top" wrapText="1"/>
    </xf>
    <xf numFmtId="49" fontId="0" fillId="0" borderId="9" xfId="0" applyNumberFormat="1" applyBorder="1" applyAlignment="1">
      <alignment horizontal="center" vertical="top" wrapText="1"/>
    </xf>
    <xf numFmtId="49" fontId="0" fillId="4" borderId="9" xfId="0" applyNumberFormat="1" applyFill="1" applyBorder="1" applyAlignment="1">
      <alignment horizontal="center" vertical="top" wrapText="1"/>
    </xf>
    <xf numFmtId="0" fontId="7" fillId="4" borderId="10" xfId="0" applyFont="1" applyFill="1" applyBorder="1" applyAlignment="1">
      <alignment vertical="top" wrapText="1"/>
    </xf>
    <xf numFmtId="0" fontId="11" fillId="4" borderId="13" xfId="0" applyFont="1" applyFill="1" applyBorder="1" applyAlignment="1">
      <alignment vertical="top" wrapText="1"/>
    </xf>
    <xf numFmtId="0" fontId="3" fillId="0" borderId="0" xfId="1" applyFont="1" applyAlignment="1">
      <alignment horizontal="left" vertical="top" wrapText="1"/>
    </xf>
    <xf numFmtId="0" fontId="1" fillId="0" borderId="0" xfId="0" applyFont="1" applyAlignment="1">
      <alignment vertical="top"/>
    </xf>
    <xf numFmtId="0" fontId="12" fillId="0" borderId="0" xfId="0" applyFont="1" applyAlignment="1">
      <alignment horizontal="left"/>
    </xf>
    <xf numFmtId="0" fontId="12" fillId="0" borderId="0" xfId="0" applyFont="1" applyAlignment="1">
      <alignment vertical="center"/>
    </xf>
    <xf numFmtId="0" fontId="3" fillId="0" borderId="0" xfId="1" applyFont="1" applyAlignment="1">
      <alignment horizontal="center" vertical="top" wrapText="1"/>
    </xf>
    <xf numFmtId="0" fontId="3" fillId="0" borderId="5" xfId="1" applyFont="1" applyBorder="1" applyAlignment="1">
      <alignment horizontal="left" vertical="top" wrapText="1"/>
    </xf>
    <xf numFmtId="0" fontId="3" fillId="2" borderId="5" xfId="1" applyFont="1" applyFill="1" applyBorder="1" applyAlignment="1">
      <alignment horizontal="center" vertical="top" wrapText="1"/>
    </xf>
    <xf numFmtId="0" fontId="6" fillId="3" borderId="5" xfId="1" applyFont="1" applyFill="1" applyBorder="1" applyAlignment="1" applyProtection="1">
      <alignment horizontal="left" vertical="top" wrapText="1"/>
      <protection locked="0"/>
    </xf>
    <xf numFmtId="0" fontId="5" fillId="2" borderId="5" xfId="1" applyFont="1" applyFill="1" applyBorder="1" applyAlignment="1">
      <alignment horizontal="center" vertical="top" wrapText="1"/>
    </xf>
    <xf numFmtId="0" fontId="7" fillId="0" borderId="17" xfId="0" applyFont="1" applyBorder="1" applyAlignment="1">
      <alignment vertical="top" wrapText="1"/>
    </xf>
    <xf numFmtId="0" fontId="5" fillId="0" borderId="6" xfId="1" applyFont="1" applyBorder="1" applyAlignment="1">
      <alignment horizontal="left" vertical="top" wrapText="1"/>
    </xf>
    <xf numFmtId="49" fontId="4" fillId="0" borderId="11" xfId="1" applyNumberFormat="1" applyFont="1" applyBorder="1" applyAlignment="1">
      <alignment horizontal="center" vertical="top" wrapText="1"/>
    </xf>
    <xf numFmtId="0" fontId="4" fillId="0" borderId="11" xfId="1" applyFont="1" applyBorder="1" applyAlignment="1">
      <alignment horizontal="center" vertical="top" wrapText="1"/>
    </xf>
    <xf numFmtId="0" fontId="3" fillId="0" borderId="18" xfId="1" applyFont="1" applyBorder="1" applyAlignment="1">
      <alignment horizontal="left" vertical="top" wrapText="1"/>
    </xf>
    <xf numFmtId="1" fontId="4" fillId="0" borderId="11" xfId="1" applyNumberFormat="1" applyFont="1" applyBorder="1" applyAlignment="1">
      <alignment horizontal="center" vertical="top" wrapText="1"/>
    </xf>
    <xf numFmtId="3" fontId="4" fillId="0" borderId="11" xfId="1" applyNumberFormat="1" applyFont="1" applyBorder="1" applyAlignment="1">
      <alignment horizontal="center" vertical="top" wrapText="1"/>
    </xf>
    <xf numFmtId="4" fontId="4" fillId="0" borderId="11" xfId="1" applyNumberFormat="1" applyFont="1" applyBorder="1" applyAlignment="1">
      <alignment horizontal="center" vertical="top" wrapText="1"/>
    </xf>
    <xf numFmtId="2" fontId="13" fillId="4" borderId="19" xfId="0" applyNumberFormat="1" applyFont="1" applyFill="1" applyBorder="1" applyAlignment="1">
      <alignment horizontal="center" vertical="top" wrapText="1"/>
    </xf>
    <xf numFmtId="2" fontId="14" fillId="4" borderId="19" xfId="0" applyNumberFormat="1" applyFont="1" applyFill="1" applyBorder="1" applyAlignment="1">
      <alignment horizontal="center" vertical="top" wrapText="1"/>
    </xf>
    <xf numFmtId="2" fontId="15" fillId="4" borderId="19" xfId="0" applyNumberFormat="1" applyFont="1" applyFill="1" applyBorder="1" applyAlignment="1">
      <alignment horizontal="center" vertical="top" wrapText="1"/>
    </xf>
    <xf numFmtId="2" fontId="15" fillId="4" borderId="12" xfId="0" applyNumberFormat="1" applyFont="1" applyFill="1" applyBorder="1" applyAlignment="1">
      <alignment horizontal="center" vertical="top" wrapText="1"/>
    </xf>
    <xf numFmtId="49" fontId="0" fillId="0" borderId="20" xfId="0" applyNumberFormat="1" applyBorder="1" applyAlignment="1">
      <alignment horizontal="center" vertical="top" wrapText="1"/>
    </xf>
    <xf numFmtId="0" fontId="5" fillId="0" borderId="5" xfId="1" applyFont="1" applyBorder="1" applyAlignment="1">
      <alignment vertical="top" wrapText="1"/>
    </xf>
    <xf numFmtId="4" fontId="5" fillId="0" borderId="1" xfId="1" applyNumberFormat="1" applyFont="1" applyBorder="1" applyAlignment="1">
      <alignment horizontal="center" vertical="center" wrapText="1"/>
    </xf>
    <xf numFmtId="4" fontId="5" fillId="0" borderId="5" xfId="1" applyNumberFormat="1" applyFont="1" applyBorder="1" applyAlignment="1">
      <alignment horizontal="center" vertical="center" wrapText="1"/>
    </xf>
    <xf numFmtId="4" fontId="3" fillId="0" borderId="1" xfId="1" applyNumberFormat="1" applyFont="1" applyBorder="1" applyAlignment="1">
      <alignment horizontal="center" vertical="top" wrapText="1"/>
    </xf>
    <xf numFmtId="4" fontId="3" fillId="0" borderId="5" xfId="1" applyNumberFormat="1" applyFont="1" applyBorder="1" applyAlignment="1">
      <alignment horizontal="center" vertical="top" wrapText="1"/>
    </xf>
    <xf numFmtId="0" fontId="12" fillId="0" borderId="0" xfId="0" applyFont="1" applyAlignment="1">
      <alignment horizontal="left" vertical="center" wrapText="1"/>
    </xf>
    <xf numFmtId="0" fontId="3" fillId="0" borderId="1" xfId="1" applyFont="1" applyBorder="1" applyAlignment="1">
      <alignment horizontal="center" vertical="center" wrapText="1"/>
    </xf>
    <xf numFmtId="0" fontId="3" fillId="0" borderId="5" xfId="1" applyFont="1" applyBorder="1" applyAlignment="1">
      <alignment horizontal="center" vertical="center" wrapText="1"/>
    </xf>
    <xf numFmtId="0" fontId="12" fillId="0" borderId="0" xfId="0" applyFont="1" applyAlignment="1">
      <alignment horizontal="left" vertical="center"/>
    </xf>
    <xf numFmtId="49" fontId="10" fillId="4" borderId="14" xfId="0" applyNumberFormat="1" applyFont="1" applyFill="1" applyBorder="1" applyAlignment="1">
      <alignment horizontal="center" vertical="top" wrapText="1"/>
    </xf>
    <xf numFmtId="49" fontId="10" fillId="4" borderId="15" xfId="0" applyNumberFormat="1" applyFont="1" applyFill="1" applyBorder="1" applyAlignment="1">
      <alignment horizontal="center" vertical="top" wrapText="1"/>
    </xf>
    <xf numFmtId="49" fontId="4" fillId="0" borderId="16" xfId="1" applyNumberFormat="1" applyFont="1" applyBorder="1" applyAlignment="1">
      <alignment horizontal="center" vertical="top" wrapText="1"/>
    </xf>
    <xf numFmtId="49" fontId="4" fillId="0" borderId="9" xfId="1" applyNumberFormat="1" applyFont="1" applyBorder="1" applyAlignment="1">
      <alignment horizontal="center" vertical="top" wrapText="1"/>
    </xf>
    <xf numFmtId="0" fontId="5" fillId="0" borderId="5" xfId="1" applyFont="1" applyBorder="1" applyAlignment="1">
      <alignment horizontal="center" vertical="top" wrapText="1"/>
    </xf>
    <xf numFmtId="0" fontId="5" fillId="0" borderId="6" xfId="1" applyFont="1" applyBorder="1" applyAlignment="1">
      <alignment horizontal="center" vertical="top" wrapText="1"/>
    </xf>
    <xf numFmtId="49" fontId="0" fillId="0" borderId="9" xfId="0" applyNumberFormat="1" applyBorder="1" applyAlignment="1">
      <alignment horizontal="center" vertical="top" wrapText="1"/>
    </xf>
    <xf numFmtId="0" fontId="9" fillId="4" borderId="2" xfId="1" applyFont="1" applyFill="1" applyBorder="1" applyAlignment="1">
      <alignment horizontal="center" vertical="top" wrapText="1"/>
    </xf>
    <xf numFmtId="0" fontId="9" fillId="4" borderId="3" xfId="1" applyFont="1" applyFill="1" applyBorder="1" applyAlignment="1">
      <alignment horizontal="center" vertical="top" wrapText="1"/>
    </xf>
    <xf numFmtId="0" fontId="9" fillId="4" borderId="4" xfId="1" applyFont="1" applyFill="1" applyBorder="1" applyAlignment="1">
      <alignment horizontal="center" vertical="top" wrapText="1"/>
    </xf>
    <xf numFmtId="49" fontId="0" fillId="0" borderId="20" xfId="0" applyNumberFormat="1" applyBorder="1" applyAlignment="1">
      <alignment horizontal="center" vertical="top" wrapText="1"/>
    </xf>
    <xf numFmtId="49" fontId="0" fillId="0" borderId="16" xfId="0" applyNumberFormat="1" applyBorder="1" applyAlignment="1">
      <alignment horizontal="center" vertical="top" wrapText="1"/>
    </xf>
    <xf numFmtId="0" fontId="5" fillId="0" borderId="1" xfId="1" applyFont="1" applyBorder="1" applyAlignment="1">
      <alignment horizontal="center" vertical="top" wrapText="1"/>
    </xf>
    <xf numFmtId="0" fontId="9" fillId="4" borderId="6" xfId="1" applyFont="1" applyFill="1" applyBorder="1" applyAlignment="1">
      <alignment horizontal="center" vertical="top" wrapText="1"/>
    </xf>
    <xf numFmtId="0" fontId="3" fillId="4" borderId="2" xfId="1" applyFont="1" applyFill="1" applyBorder="1" applyAlignment="1">
      <alignment horizontal="center" vertical="top" wrapText="1"/>
    </xf>
    <xf numFmtId="0" fontId="3" fillId="4" borderId="3" xfId="1" applyFont="1" applyFill="1" applyBorder="1" applyAlignment="1">
      <alignment horizontal="center" vertical="top" wrapText="1"/>
    </xf>
    <xf numFmtId="0" fontId="3" fillId="4" borderId="4" xfId="1" applyFont="1" applyFill="1" applyBorder="1" applyAlignment="1">
      <alignment horizontal="center" vertical="top" wrapText="1"/>
    </xf>
    <xf numFmtId="0" fontId="3" fillId="4" borderId="21" xfId="1" applyFont="1" applyFill="1" applyBorder="1" applyAlignment="1">
      <alignment horizontal="center" vertical="top" wrapText="1"/>
    </xf>
    <xf numFmtId="0" fontId="3" fillId="4" borderId="18" xfId="1" applyFont="1" applyFill="1" applyBorder="1" applyAlignment="1">
      <alignment horizontal="center" vertical="top" wrapText="1"/>
    </xf>
    <xf numFmtId="0" fontId="3" fillId="4" borderId="22" xfId="1" applyFont="1" applyFill="1" applyBorder="1" applyAlignment="1">
      <alignment horizontal="center" vertical="top" wrapText="1"/>
    </xf>
    <xf numFmtId="49" fontId="3" fillId="0" borderId="1" xfId="1" applyNumberFormat="1" applyFont="1" applyBorder="1" applyAlignment="1">
      <alignment horizontal="center" vertical="top" wrapText="1"/>
    </xf>
    <xf numFmtId="49" fontId="3" fillId="0" borderId="5" xfId="1" applyNumberFormat="1" applyFont="1" applyBorder="1" applyAlignment="1">
      <alignment horizontal="center" vertical="top" wrapText="1"/>
    </xf>
    <xf numFmtId="0" fontId="3" fillId="0" borderId="1" xfId="1" applyFont="1" applyBorder="1" applyAlignment="1">
      <alignment horizontal="center" vertical="top" wrapText="1"/>
    </xf>
    <xf numFmtId="0" fontId="3" fillId="0" borderId="5" xfId="1" applyFont="1" applyBorder="1" applyAlignment="1">
      <alignment horizontal="center" vertical="top" wrapText="1"/>
    </xf>
    <xf numFmtId="4" fontId="3" fillId="0" borderId="2" xfId="1" applyNumberFormat="1" applyFont="1" applyBorder="1" applyAlignment="1">
      <alignment horizontal="center" vertical="top" wrapText="1"/>
    </xf>
    <xf numFmtId="4" fontId="3" fillId="0" borderId="3" xfId="1" applyNumberFormat="1" applyFont="1" applyBorder="1" applyAlignment="1">
      <alignment horizontal="center" vertical="top" wrapText="1"/>
    </xf>
    <xf numFmtId="4" fontId="3" fillId="0" borderId="4" xfId="1" applyNumberFormat="1" applyFont="1" applyBorder="1" applyAlignment="1">
      <alignment horizontal="center" vertical="top" wrapText="1"/>
    </xf>
  </cellXfs>
  <cellStyles count="2">
    <cellStyle name="Normal" xfId="0" builtinId="0"/>
    <cellStyle name="Normal 2" xfId="1" xr:uid="{38E29DF5-B39B-4578-A3FB-E0A0B761C76F}"/>
  </cellStyles>
  <dxfs count="0"/>
  <tableStyles count="0" defaultTableStyle="TableStyleMedium2" defaultPivotStyle="PivotStyleLight16"/>
  <colors>
    <mruColors>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70"/>
  <sheetViews>
    <sheetView tabSelected="1" zoomScale="80" zoomScaleNormal="80" workbookViewId="0">
      <pane ySplit="13" topLeftCell="A14" activePane="bottomLeft" state="frozen"/>
      <selection pane="bottomLeft" activeCell="H34" sqref="H34:P34"/>
    </sheetView>
  </sheetViews>
  <sheetFormatPr defaultColWidth="8.88671875" defaultRowHeight="14.4" x14ac:dyDescent="0.3"/>
  <cols>
    <col min="1" max="1" width="6.5546875" style="4" customWidth="1"/>
    <col min="2" max="2" width="24.33203125" style="4" customWidth="1"/>
    <col min="3" max="3" width="8.88671875" style="4"/>
    <col min="4" max="4" width="17.33203125" style="4" customWidth="1"/>
    <col min="5" max="5" width="20.109375" style="4" customWidth="1"/>
    <col min="6" max="6" width="17.21875" style="4" customWidth="1"/>
    <col min="7" max="7" width="21.88671875" style="2" customWidth="1"/>
    <col min="8" max="8" width="11.21875" style="4" customWidth="1"/>
    <col min="9" max="9" width="13.6640625" style="4" customWidth="1"/>
    <col min="10" max="10" width="12.77734375" style="4" customWidth="1"/>
    <col min="11" max="11" width="10.109375" style="4" customWidth="1"/>
    <col min="12" max="12" width="10.44140625" style="4" customWidth="1"/>
    <col min="13" max="14" width="8.6640625" style="4" customWidth="1"/>
    <col min="15" max="15" width="16" style="4" customWidth="1"/>
    <col min="16" max="16" width="13.21875" style="4" customWidth="1"/>
    <col min="17" max="17" width="64.109375" style="5" customWidth="1"/>
    <col min="18" max="16384" width="8.88671875" style="4"/>
  </cols>
  <sheetData>
    <row r="1" spans="1:19" x14ac:dyDescent="0.3">
      <c r="E1" s="21" t="s">
        <v>70</v>
      </c>
      <c r="G1" s="13"/>
    </row>
    <row r="2" spans="1:19" x14ac:dyDescent="0.3">
      <c r="B2" s="22" t="s">
        <v>73</v>
      </c>
      <c r="G2" s="20"/>
    </row>
    <row r="3" spans="1:19" x14ac:dyDescent="0.3">
      <c r="B3" s="23" t="s">
        <v>85</v>
      </c>
      <c r="G3" s="20"/>
    </row>
    <row r="4" spans="1:19" x14ac:dyDescent="0.3">
      <c r="B4" s="50" t="s">
        <v>97</v>
      </c>
      <c r="C4" s="50"/>
      <c r="D4" s="50"/>
      <c r="E4" s="50"/>
      <c r="F4" s="50"/>
      <c r="G4" s="20"/>
    </row>
    <row r="5" spans="1:19" ht="38.4" customHeight="1" x14ac:dyDescent="0.3">
      <c r="B5" s="50" t="s">
        <v>93</v>
      </c>
      <c r="C5" s="50"/>
      <c r="D5" s="50"/>
      <c r="E5" s="50"/>
      <c r="F5" s="50"/>
      <c r="G5" s="50"/>
      <c r="H5" s="50"/>
    </row>
    <row r="6" spans="1:19" ht="40.799999999999997" customHeight="1" x14ac:dyDescent="0.3">
      <c r="B6" s="47" t="s">
        <v>92</v>
      </c>
      <c r="C6" s="47"/>
      <c r="D6" s="47"/>
      <c r="E6" s="47"/>
      <c r="F6" s="47"/>
      <c r="G6" s="47"/>
      <c r="H6" s="47"/>
    </row>
    <row r="7" spans="1:19" ht="34.200000000000003" customHeight="1" x14ac:dyDescent="0.3">
      <c r="B7" s="47" t="s">
        <v>98</v>
      </c>
      <c r="C7" s="47"/>
      <c r="D7" s="47"/>
      <c r="E7" s="47"/>
      <c r="F7" s="47"/>
      <c r="G7" s="47"/>
      <c r="H7" s="47"/>
    </row>
    <row r="8" spans="1:19" x14ac:dyDescent="0.3">
      <c r="A8" s="21" t="s">
        <v>56</v>
      </c>
      <c r="G8" s="20"/>
    </row>
    <row r="9" spans="1:19" x14ac:dyDescent="0.3">
      <c r="A9" s="21" t="s">
        <v>57</v>
      </c>
      <c r="G9" s="20"/>
    </row>
    <row r="10" spans="1:19" x14ac:dyDescent="0.3">
      <c r="G10" s="20"/>
    </row>
    <row r="11" spans="1:19" s="10" customFormat="1" ht="65.099999999999994" customHeight="1" x14ac:dyDescent="0.3">
      <c r="A11" s="71" t="s">
        <v>58</v>
      </c>
      <c r="B11" s="73" t="s">
        <v>51</v>
      </c>
      <c r="C11" s="48" t="s">
        <v>69</v>
      </c>
      <c r="D11" s="48" t="s">
        <v>18</v>
      </c>
      <c r="E11" s="48" t="s">
        <v>15</v>
      </c>
      <c r="F11" s="48" t="s">
        <v>16</v>
      </c>
      <c r="G11" s="48" t="s">
        <v>17</v>
      </c>
      <c r="H11" s="75" t="s">
        <v>0</v>
      </c>
      <c r="I11" s="76"/>
      <c r="J11" s="76"/>
      <c r="K11" s="77"/>
      <c r="L11" s="75" t="s">
        <v>1</v>
      </c>
      <c r="M11" s="76"/>
      <c r="N11" s="77"/>
      <c r="O11" s="45" t="s">
        <v>2</v>
      </c>
      <c r="P11" s="45" t="s">
        <v>3</v>
      </c>
      <c r="Q11" s="43" t="s">
        <v>22</v>
      </c>
    </row>
    <row r="12" spans="1:19" s="10" customFormat="1" ht="69" x14ac:dyDescent="0.3">
      <c r="A12" s="72"/>
      <c r="B12" s="74"/>
      <c r="C12" s="49"/>
      <c r="D12" s="49"/>
      <c r="E12" s="49"/>
      <c r="F12" s="49"/>
      <c r="G12" s="49"/>
      <c r="H12" s="3" t="s">
        <v>4</v>
      </c>
      <c r="I12" s="3" t="s">
        <v>5</v>
      </c>
      <c r="J12" s="3" t="s">
        <v>6</v>
      </c>
      <c r="K12" s="3" t="s">
        <v>7</v>
      </c>
      <c r="L12" s="3" t="s">
        <v>8</v>
      </c>
      <c r="M12" s="3" t="s">
        <v>9</v>
      </c>
      <c r="N12" s="3" t="s">
        <v>10</v>
      </c>
      <c r="O12" s="46"/>
      <c r="P12" s="46"/>
      <c r="Q12" s="44"/>
      <c r="S12" s="24"/>
    </row>
    <row r="13" spans="1:19" ht="15" thickBot="1" x14ac:dyDescent="0.35">
      <c r="A13" s="31" t="s">
        <v>11</v>
      </c>
      <c r="B13" s="32">
        <v>1</v>
      </c>
      <c r="C13" s="32">
        <v>2</v>
      </c>
      <c r="D13" s="32">
        <v>3</v>
      </c>
      <c r="E13" s="32">
        <v>4</v>
      </c>
      <c r="F13" s="32">
        <v>5</v>
      </c>
      <c r="G13" s="33">
        <v>6</v>
      </c>
      <c r="H13" s="32" t="s">
        <v>52</v>
      </c>
      <c r="I13" s="34">
        <v>8</v>
      </c>
      <c r="J13" s="34">
        <v>9</v>
      </c>
      <c r="K13" s="34">
        <v>10</v>
      </c>
      <c r="L13" s="34" t="s">
        <v>53</v>
      </c>
      <c r="M13" s="34">
        <v>12</v>
      </c>
      <c r="N13" s="35">
        <v>13</v>
      </c>
      <c r="O13" s="34">
        <v>14</v>
      </c>
      <c r="P13" s="36" t="s">
        <v>12</v>
      </c>
      <c r="Q13" s="34">
        <v>15</v>
      </c>
    </row>
    <row r="14" spans="1:19" ht="115.95" customHeight="1" x14ac:dyDescent="0.3">
      <c r="A14" s="53" t="s">
        <v>83</v>
      </c>
      <c r="B14" s="55" t="s">
        <v>89</v>
      </c>
      <c r="C14" s="25" t="s">
        <v>59</v>
      </c>
      <c r="D14" s="25" t="s">
        <v>19</v>
      </c>
      <c r="E14" s="25" t="s">
        <v>21</v>
      </c>
      <c r="F14" s="25" t="s">
        <v>20</v>
      </c>
      <c r="G14" s="25" t="s">
        <v>62</v>
      </c>
      <c r="H14" s="26">
        <f t="shared" ref="H14:H25" si="0">I14+J14+K14</f>
        <v>0</v>
      </c>
      <c r="I14" s="27"/>
      <c r="J14" s="27"/>
      <c r="K14" s="27"/>
      <c r="L14" s="28">
        <f t="shared" ref="L14:L25" si="1">M14+N14</f>
        <v>0</v>
      </c>
      <c r="M14" s="27"/>
      <c r="N14" s="27"/>
      <c r="O14" s="27"/>
      <c r="P14" s="28">
        <f t="shared" ref="P14:P28" si="2">H14+O14</f>
        <v>0</v>
      </c>
      <c r="Q14" s="29" t="s">
        <v>60</v>
      </c>
    </row>
    <row r="15" spans="1:19" ht="94.95" customHeight="1" x14ac:dyDescent="0.3">
      <c r="A15" s="54"/>
      <c r="B15" s="56"/>
      <c r="C15" s="25" t="s">
        <v>59</v>
      </c>
      <c r="D15" s="11" t="s">
        <v>19</v>
      </c>
      <c r="E15" s="11" t="s">
        <v>61</v>
      </c>
      <c r="F15" s="11" t="s">
        <v>20</v>
      </c>
      <c r="G15" s="11" t="s">
        <v>63</v>
      </c>
      <c r="H15" s="6">
        <f t="shared" si="0"/>
        <v>0</v>
      </c>
      <c r="I15" s="7"/>
      <c r="J15" s="7"/>
      <c r="K15" s="7"/>
      <c r="L15" s="8">
        <f t="shared" si="1"/>
        <v>0</v>
      </c>
      <c r="M15" s="7"/>
      <c r="N15" s="7"/>
      <c r="O15" s="7"/>
      <c r="P15" s="8">
        <f t="shared" si="2"/>
        <v>0</v>
      </c>
      <c r="Q15" s="15" t="s">
        <v>86</v>
      </c>
    </row>
    <row r="16" spans="1:19" ht="55.2" x14ac:dyDescent="0.3">
      <c r="A16" s="54"/>
      <c r="B16" s="56"/>
      <c r="C16" s="25" t="s">
        <v>59</v>
      </c>
      <c r="D16" s="11" t="s">
        <v>19</v>
      </c>
      <c r="E16" s="11" t="s">
        <v>77</v>
      </c>
      <c r="F16" s="11" t="s">
        <v>20</v>
      </c>
      <c r="G16" s="11" t="s">
        <v>82</v>
      </c>
      <c r="H16" s="6">
        <f t="shared" si="0"/>
        <v>0</v>
      </c>
      <c r="I16" s="7"/>
      <c r="J16" s="7"/>
      <c r="K16" s="7"/>
      <c r="L16" s="8">
        <f t="shared" si="1"/>
        <v>0</v>
      </c>
      <c r="M16" s="7"/>
      <c r="N16" s="7"/>
      <c r="O16" s="7"/>
      <c r="P16" s="8">
        <f t="shared" si="2"/>
        <v>0</v>
      </c>
      <c r="Q16" s="15" t="s">
        <v>87</v>
      </c>
    </row>
    <row r="17" spans="1:17" ht="69" x14ac:dyDescent="0.3">
      <c r="A17" s="54"/>
      <c r="B17" s="56"/>
      <c r="C17" s="25" t="s">
        <v>59</v>
      </c>
      <c r="D17" s="11" t="s">
        <v>19</v>
      </c>
      <c r="E17" s="11" t="s">
        <v>23</v>
      </c>
      <c r="F17" s="11" t="s">
        <v>23</v>
      </c>
      <c r="G17" s="11"/>
      <c r="H17" s="6">
        <f t="shared" si="0"/>
        <v>0</v>
      </c>
      <c r="I17" s="7"/>
      <c r="J17" s="7"/>
      <c r="K17" s="7"/>
      <c r="L17" s="8">
        <f t="shared" si="1"/>
        <v>0</v>
      </c>
      <c r="M17" s="7"/>
      <c r="N17" s="7"/>
      <c r="O17" s="7"/>
      <c r="P17" s="8">
        <f t="shared" si="2"/>
        <v>0</v>
      </c>
      <c r="Q17" s="15" t="s">
        <v>27</v>
      </c>
    </row>
    <row r="18" spans="1:17" ht="154.5" customHeight="1" thickBot="1" x14ac:dyDescent="0.35">
      <c r="A18" s="54"/>
      <c r="B18" s="56"/>
      <c r="C18" s="25" t="s">
        <v>59</v>
      </c>
      <c r="D18" s="11" t="s">
        <v>19</v>
      </c>
      <c r="E18" s="11" t="s">
        <v>25</v>
      </c>
      <c r="F18" s="11" t="s">
        <v>24</v>
      </c>
      <c r="G18" s="11" t="s">
        <v>26</v>
      </c>
      <c r="H18" s="6">
        <f t="shared" si="0"/>
        <v>0</v>
      </c>
      <c r="I18" s="7"/>
      <c r="J18" s="7"/>
      <c r="K18" s="7"/>
      <c r="L18" s="8">
        <f t="shared" si="1"/>
        <v>0</v>
      </c>
      <c r="M18" s="7"/>
      <c r="N18" s="7"/>
      <c r="O18" s="7"/>
      <c r="P18" s="28">
        <f t="shared" si="2"/>
        <v>0</v>
      </c>
      <c r="Q18" s="15" t="s">
        <v>88</v>
      </c>
    </row>
    <row r="19" spans="1:17" ht="55.2" x14ac:dyDescent="0.3">
      <c r="A19" s="54"/>
      <c r="B19" s="56"/>
      <c r="C19" s="25" t="s">
        <v>59</v>
      </c>
      <c r="D19" s="11" t="s">
        <v>19</v>
      </c>
      <c r="E19" s="11" t="s">
        <v>28</v>
      </c>
      <c r="F19" s="11" t="s">
        <v>24</v>
      </c>
      <c r="G19" s="11" t="s">
        <v>29</v>
      </c>
      <c r="H19" s="6">
        <f t="shared" si="0"/>
        <v>0</v>
      </c>
      <c r="I19" s="7"/>
      <c r="J19" s="7"/>
      <c r="K19" s="7"/>
      <c r="L19" s="8">
        <f t="shared" si="1"/>
        <v>0</v>
      </c>
      <c r="M19" s="7"/>
      <c r="N19" s="7"/>
      <c r="O19" s="7"/>
      <c r="P19" s="14">
        <f t="shared" si="2"/>
        <v>0</v>
      </c>
      <c r="Q19" s="15" t="s">
        <v>30</v>
      </c>
    </row>
    <row r="20" spans="1:17" ht="69" x14ac:dyDescent="0.3">
      <c r="A20" s="54"/>
      <c r="B20" s="56"/>
      <c r="C20" s="25" t="s">
        <v>59</v>
      </c>
      <c r="D20" s="11" t="s">
        <v>19</v>
      </c>
      <c r="E20" s="11" t="s">
        <v>31</v>
      </c>
      <c r="F20" s="11" t="s">
        <v>24</v>
      </c>
      <c r="G20" s="11" t="s">
        <v>32</v>
      </c>
      <c r="H20" s="6">
        <f t="shared" si="0"/>
        <v>0</v>
      </c>
      <c r="I20" s="7"/>
      <c r="J20" s="7"/>
      <c r="K20" s="7"/>
      <c r="L20" s="8">
        <f t="shared" si="1"/>
        <v>0</v>
      </c>
      <c r="M20" s="7"/>
      <c r="N20" s="7"/>
      <c r="O20" s="7"/>
      <c r="P20" s="28">
        <f t="shared" si="2"/>
        <v>0</v>
      </c>
      <c r="Q20" s="15" t="s">
        <v>33</v>
      </c>
    </row>
    <row r="21" spans="1:17" ht="205.8" customHeight="1" x14ac:dyDescent="0.3">
      <c r="A21" s="54"/>
      <c r="B21" s="56"/>
      <c r="C21" s="11" t="s">
        <v>59</v>
      </c>
      <c r="D21" s="11" t="s">
        <v>19</v>
      </c>
      <c r="E21" s="11" t="s">
        <v>45</v>
      </c>
      <c r="F21" s="11" t="s">
        <v>44</v>
      </c>
      <c r="G21" s="11" t="s">
        <v>64</v>
      </c>
      <c r="H21" s="6">
        <f t="shared" si="0"/>
        <v>0</v>
      </c>
      <c r="I21" s="7"/>
      <c r="J21" s="7"/>
      <c r="K21" s="7"/>
      <c r="L21" s="8">
        <f t="shared" si="1"/>
        <v>0</v>
      </c>
      <c r="M21" s="7"/>
      <c r="N21" s="7"/>
      <c r="O21" s="7"/>
      <c r="P21" s="8">
        <f t="shared" si="2"/>
        <v>0</v>
      </c>
      <c r="Q21" s="15" t="s">
        <v>66</v>
      </c>
    </row>
    <row r="22" spans="1:17" ht="176.4" customHeight="1" thickBot="1" x14ac:dyDescent="0.35">
      <c r="A22" s="54"/>
      <c r="B22" s="56"/>
      <c r="C22" s="11" t="s">
        <v>59</v>
      </c>
      <c r="D22" s="11" t="s">
        <v>19</v>
      </c>
      <c r="E22" s="11" t="s">
        <v>46</v>
      </c>
      <c r="F22" s="11" t="s">
        <v>44</v>
      </c>
      <c r="G22" s="11" t="s">
        <v>65</v>
      </c>
      <c r="H22" s="6">
        <f t="shared" si="0"/>
        <v>0</v>
      </c>
      <c r="I22" s="7"/>
      <c r="J22" s="7"/>
      <c r="K22" s="7"/>
      <c r="L22" s="8">
        <f t="shared" si="1"/>
        <v>0</v>
      </c>
      <c r="M22" s="7"/>
      <c r="N22" s="7"/>
      <c r="O22" s="7"/>
      <c r="P22" s="28">
        <f t="shared" si="2"/>
        <v>0</v>
      </c>
      <c r="Q22" s="15" t="s">
        <v>67</v>
      </c>
    </row>
    <row r="23" spans="1:17" ht="124.2" x14ac:dyDescent="0.3">
      <c r="A23" s="54"/>
      <c r="B23" s="56"/>
      <c r="C23" s="11" t="s">
        <v>59</v>
      </c>
      <c r="D23" s="11" t="s">
        <v>19</v>
      </c>
      <c r="E23" s="11" t="s">
        <v>47</v>
      </c>
      <c r="F23" s="11" t="s">
        <v>44</v>
      </c>
      <c r="G23" s="11" t="s">
        <v>48</v>
      </c>
      <c r="H23" s="6">
        <f t="shared" si="0"/>
        <v>0</v>
      </c>
      <c r="I23" s="7"/>
      <c r="J23" s="7"/>
      <c r="K23" s="7"/>
      <c r="L23" s="8">
        <f t="shared" si="1"/>
        <v>0</v>
      </c>
      <c r="M23" s="7"/>
      <c r="N23" s="7"/>
      <c r="O23" s="7"/>
      <c r="P23" s="14">
        <f t="shared" si="2"/>
        <v>0</v>
      </c>
      <c r="Q23" s="15" t="s">
        <v>49</v>
      </c>
    </row>
    <row r="24" spans="1:17" ht="41.4" x14ac:dyDescent="0.3">
      <c r="A24" s="54"/>
      <c r="B24" s="56"/>
      <c r="C24" s="11" t="s">
        <v>59</v>
      </c>
      <c r="D24" s="11" t="s">
        <v>19</v>
      </c>
      <c r="E24" s="11" t="s">
        <v>78</v>
      </c>
      <c r="F24" s="11" t="s">
        <v>50</v>
      </c>
      <c r="G24" s="11" t="s">
        <v>79</v>
      </c>
      <c r="H24" s="6">
        <f t="shared" si="0"/>
        <v>0</v>
      </c>
      <c r="I24" s="7"/>
      <c r="J24" s="7"/>
      <c r="K24" s="7"/>
      <c r="L24" s="8">
        <f t="shared" si="1"/>
        <v>0</v>
      </c>
      <c r="M24" s="7"/>
      <c r="N24" s="7"/>
      <c r="O24" s="7"/>
      <c r="P24" s="8">
        <f t="shared" si="2"/>
        <v>0</v>
      </c>
      <c r="Q24" s="15"/>
    </row>
    <row r="25" spans="1:17" ht="41.4" x14ac:dyDescent="0.3">
      <c r="A25" s="54"/>
      <c r="B25" s="56"/>
      <c r="C25" s="11" t="s">
        <v>59</v>
      </c>
      <c r="D25" s="11" t="s">
        <v>19</v>
      </c>
      <c r="E25" s="11" t="s">
        <v>80</v>
      </c>
      <c r="F25" s="11" t="s">
        <v>50</v>
      </c>
      <c r="G25" s="11" t="s">
        <v>81</v>
      </c>
      <c r="H25" s="6">
        <f t="shared" si="0"/>
        <v>0</v>
      </c>
      <c r="I25" s="7"/>
      <c r="J25" s="7"/>
      <c r="K25" s="7"/>
      <c r="L25" s="8">
        <f t="shared" si="1"/>
        <v>0</v>
      </c>
      <c r="M25" s="7"/>
      <c r="N25" s="7"/>
      <c r="O25" s="7"/>
      <c r="P25" s="8">
        <f t="shared" si="2"/>
        <v>0</v>
      </c>
      <c r="Q25" s="15"/>
    </row>
    <row r="26" spans="1:17" ht="97.2" thickBot="1" x14ac:dyDescent="0.35">
      <c r="A26" s="57" t="s">
        <v>84</v>
      </c>
      <c r="B26" s="56" t="s">
        <v>68</v>
      </c>
      <c r="C26" s="11" t="s">
        <v>59</v>
      </c>
      <c r="D26" s="11" t="s">
        <v>34</v>
      </c>
      <c r="E26" s="11" t="s">
        <v>35</v>
      </c>
      <c r="F26" s="11" t="s">
        <v>24</v>
      </c>
      <c r="G26" s="11" t="s">
        <v>36</v>
      </c>
      <c r="H26" s="6">
        <f t="shared" ref="H26:H28" si="3">I26+J26+K26</f>
        <v>0</v>
      </c>
      <c r="I26" s="9"/>
      <c r="J26" s="9"/>
      <c r="K26" s="9"/>
      <c r="L26" s="8">
        <f t="shared" ref="L26:L28" si="4">M26+N26</f>
        <v>0</v>
      </c>
      <c r="M26" s="9"/>
      <c r="N26" s="9"/>
      <c r="O26" s="9"/>
      <c r="P26" s="28">
        <f t="shared" si="2"/>
        <v>0</v>
      </c>
      <c r="Q26" s="15" t="s">
        <v>37</v>
      </c>
    </row>
    <row r="27" spans="1:17" ht="96.6" x14ac:dyDescent="0.3">
      <c r="A27" s="57"/>
      <c r="B27" s="56"/>
      <c r="C27" s="11" t="s">
        <v>59</v>
      </c>
      <c r="D27" s="11" t="s">
        <v>34</v>
      </c>
      <c r="E27" s="11" t="s">
        <v>39</v>
      </c>
      <c r="F27" s="11" t="s">
        <v>24</v>
      </c>
      <c r="G27" s="11" t="s">
        <v>40</v>
      </c>
      <c r="H27" s="6">
        <f t="shared" si="3"/>
        <v>0</v>
      </c>
      <c r="I27" s="9"/>
      <c r="J27" s="9"/>
      <c r="K27" s="9"/>
      <c r="L27" s="8">
        <f t="shared" si="4"/>
        <v>0</v>
      </c>
      <c r="M27" s="9"/>
      <c r="N27" s="9"/>
      <c r="O27" s="9"/>
      <c r="P27" s="14">
        <f t="shared" si="2"/>
        <v>0</v>
      </c>
      <c r="Q27" s="15" t="s">
        <v>38</v>
      </c>
    </row>
    <row r="28" spans="1:17" ht="41.4" x14ac:dyDescent="0.3">
      <c r="A28" s="16" t="s">
        <v>13</v>
      </c>
      <c r="B28" s="1" t="s">
        <v>14</v>
      </c>
      <c r="C28" s="11" t="s">
        <v>59</v>
      </c>
      <c r="D28" s="1" t="s">
        <v>14</v>
      </c>
      <c r="E28" s="11" t="s">
        <v>41</v>
      </c>
      <c r="F28" s="11" t="s">
        <v>24</v>
      </c>
      <c r="G28" s="11" t="s">
        <v>42</v>
      </c>
      <c r="H28" s="6">
        <f t="shared" si="3"/>
        <v>0</v>
      </c>
      <c r="I28" s="9"/>
      <c r="J28" s="9"/>
      <c r="K28" s="9"/>
      <c r="L28" s="8">
        <f t="shared" si="4"/>
        <v>0</v>
      </c>
      <c r="M28" s="9"/>
      <c r="N28" s="9"/>
      <c r="O28" s="9"/>
      <c r="P28" s="8">
        <f t="shared" si="2"/>
        <v>0</v>
      </c>
      <c r="Q28" s="15" t="s">
        <v>43</v>
      </c>
    </row>
    <row r="29" spans="1:17" ht="110.4" x14ac:dyDescent="0.3">
      <c r="A29" s="41" t="s">
        <v>94</v>
      </c>
      <c r="B29" s="63" t="s">
        <v>76</v>
      </c>
      <c r="C29" s="30" t="s">
        <v>59</v>
      </c>
      <c r="D29" s="1" t="s">
        <v>74</v>
      </c>
      <c r="E29" s="30" t="s">
        <v>95</v>
      </c>
      <c r="F29" s="30" t="s">
        <v>71</v>
      </c>
      <c r="G29" s="30" t="s">
        <v>96</v>
      </c>
      <c r="H29" s="6"/>
      <c r="I29" s="9"/>
      <c r="J29" s="9"/>
      <c r="K29" s="9"/>
      <c r="L29" s="8"/>
      <c r="M29" s="9"/>
      <c r="N29" s="9"/>
      <c r="O29" s="9"/>
      <c r="P29" s="28"/>
      <c r="Q29" s="15" t="s">
        <v>99</v>
      </c>
    </row>
    <row r="30" spans="1:17" ht="110.4" x14ac:dyDescent="0.3">
      <c r="A30" s="61"/>
      <c r="B30" s="55"/>
      <c r="C30" s="30" t="s">
        <v>59</v>
      </c>
      <c r="D30" s="1" t="s">
        <v>74</v>
      </c>
      <c r="E30" s="30" t="s">
        <v>75</v>
      </c>
      <c r="F30" s="30" t="s">
        <v>71</v>
      </c>
      <c r="G30" s="30" t="s">
        <v>72</v>
      </c>
      <c r="H30" s="6">
        <f>I31+J31+K31</f>
        <v>0</v>
      </c>
      <c r="I30" s="9"/>
      <c r="J30" s="9"/>
      <c r="K30" s="9"/>
      <c r="L30" s="8">
        <f>M31+N31</f>
        <v>0</v>
      </c>
      <c r="M30" s="9"/>
      <c r="N30" s="9"/>
      <c r="O30" s="9"/>
      <c r="P30" s="28">
        <f>H30+O31</f>
        <v>0</v>
      </c>
      <c r="Q30" s="15"/>
    </row>
    <row r="31" spans="1:17" ht="1.8" customHeight="1" x14ac:dyDescent="0.3">
      <c r="A31" s="62"/>
      <c r="B31" s="42"/>
      <c r="I31" s="9"/>
      <c r="J31" s="9"/>
      <c r="K31" s="9"/>
      <c r="M31" s="9"/>
      <c r="N31" s="9"/>
      <c r="O31" s="9"/>
      <c r="Q31" s="15"/>
    </row>
    <row r="32" spans="1:17" ht="34.5" customHeight="1" x14ac:dyDescent="0.3">
      <c r="A32" s="17"/>
      <c r="B32" s="58" t="s">
        <v>54</v>
      </c>
      <c r="C32" s="59"/>
      <c r="D32" s="59"/>
      <c r="E32" s="59"/>
      <c r="F32" s="59"/>
      <c r="G32" s="60"/>
      <c r="H32" s="12">
        <f t="shared" ref="H32:P32" si="5">SUM(H14:H30)</f>
        <v>0</v>
      </c>
      <c r="I32" s="12">
        <f t="shared" si="5"/>
        <v>0</v>
      </c>
      <c r="J32" s="12">
        <f t="shared" si="5"/>
        <v>0</v>
      </c>
      <c r="K32" s="12">
        <f t="shared" si="5"/>
        <v>0</v>
      </c>
      <c r="L32" s="12">
        <f t="shared" si="5"/>
        <v>0</v>
      </c>
      <c r="M32" s="12">
        <f t="shared" si="5"/>
        <v>0</v>
      </c>
      <c r="N32" s="12">
        <f t="shared" si="5"/>
        <v>0</v>
      </c>
      <c r="O32" s="12">
        <f t="shared" si="5"/>
        <v>0</v>
      </c>
      <c r="P32" s="12">
        <f t="shared" si="5"/>
        <v>0</v>
      </c>
      <c r="Q32" s="18"/>
    </row>
    <row r="33" spans="1:17" ht="34.5" customHeight="1" x14ac:dyDescent="0.3">
      <c r="A33" s="17"/>
      <c r="B33" s="64" t="s">
        <v>91</v>
      </c>
      <c r="C33" s="64"/>
      <c r="D33" s="64"/>
      <c r="E33" s="64"/>
      <c r="F33" s="64"/>
      <c r="G33" s="64"/>
      <c r="H33" s="65"/>
      <c r="I33" s="66"/>
      <c r="J33" s="66"/>
      <c r="K33" s="66"/>
      <c r="L33" s="66"/>
      <c r="M33" s="66"/>
      <c r="N33" s="66"/>
      <c r="O33" s="66"/>
      <c r="P33" s="67"/>
      <c r="Q33" s="18"/>
    </row>
    <row r="34" spans="1:17" ht="34.5" customHeight="1" thickBot="1" x14ac:dyDescent="0.35">
      <c r="A34" s="17"/>
      <c r="B34" s="64" t="s">
        <v>90</v>
      </c>
      <c r="C34" s="64"/>
      <c r="D34" s="64"/>
      <c r="E34" s="64"/>
      <c r="F34" s="64"/>
      <c r="G34" s="64"/>
      <c r="H34" s="68"/>
      <c r="I34" s="69"/>
      <c r="J34" s="69"/>
      <c r="K34" s="69"/>
      <c r="L34" s="69"/>
      <c r="M34" s="69"/>
      <c r="N34" s="69"/>
      <c r="O34" s="69"/>
      <c r="P34" s="70"/>
      <c r="Q34" s="18"/>
    </row>
    <row r="35" spans="1:17" ht="23.1" customHeight="1" thickBot="1" x14ac:dyDescent="0.35">
      <c r="A35" s="51" t="s">
        <v>55</v>
      </c>
      <c r="B35" s="52"/>
      <c r="C35" s="52"/>
      <c r="D35" s="52"/>
      <c r="E35" s="52"/>
      <c r="F35" s="52"/>
      <c r="G35" s="52"/>
      <c r="H35" s="37"/>
      <c r="I35" s="39"/>
      <c r="J35" s="40"/>
      <c r="K35" s="39"/>
      <c r="L35" s="40"/>
      <c r="M35" s="39"/>
      <c r="N35" s="40"/>
      <c r="O35" s="38"/>
      <c r="P35" s="37"/>
      <c r="Q35" s="19"/>
    </row>
    <row r="36" spans="1:17" x14ac:dyDescent="0.3">
      <c r="G36" s="20"/>
    </row>
    <row r="37" spans="1:17" x14ac:dyDescent="0.3">
      <c r="G37" s="20"/>
    </row>
    <row r="38" spans="1:17" x14ac:dyDescent="0.3">
      <c r="G38" s="20"/>
    </row>
    <row r="39" spans="1:17" x14ac:dyDescent="0.3">
      <c r="G39" s="20"/>
    </row>
    <row r="40" spans="1:17" x14ac:dyDescent="0.3">
      <c r="G40" s="20"/>
    </row>
    <row r="41" spans="1:17" x14ac:dyDescent="0.3">
      <c r="G41" s="20"/>
    </row>
    <row r="42" spans="1:17" x14ac:dyDescent="0.3">
      <c r="G42" s="20"/>
    </row>
    <row r="43" spans="1:17" x14ac:dyDescent="0.3">
      <c r="G43" s="20"/>
    </row>
    <row r="44" spans="1:17" x14ac:dyDescent="0.3">
      <c r="G44" s="20"/>
    </row>
    <row r="45" spans="1:17" x14ac:dyDescent="0.3">
      <c r="G45" s="20"/>
    </row>
    <row r="46" spans="1:17" x14ac:dyDescent="0.3">
      <c r="G46" s="20"/>
    </row>
    <row r="47" spans="1:17" x14ac:dyDescent="0.3">
      <c r="G47" s="20"/>
    </row>
    <row r="48" spans="1:17" x14ac:dyDescent="0.3">
      <c r="G48" s="20"/>
    </row>
    <row r="49" spans="7:7" x14ac:dyDescent="0.3">
      <c r="G49" s="20"/>
    </row>
    <row r="50" spans="7:7" x14ac:dyDescent="0.3">
      <c r="G50" s="20"/>
    </row>
    <row r="51" spans="7:7" x14ac:dyDescent="0.3">
      <c r="G51" s="20"/>
    </row>
    <row r="52" spans="7:7" x14ac:dyDescent="0.3">
      <c r="G52" s="20"/>
    </row>
    <row r="53" spans="7:7" x14ac:dyDescent="0.3">
      <c r="G53" s="20"/>
    </row>
    <row r="54" spans="7:7" x14ac:dyDescent="0.3">
      <c r="G54" s="20"/>
    </row>
    <row r="55" spans="7:7" x14ac:dyDescent="0.3">
      <c r="G55" s="20"/>
    </row>
    <row r="56" spans="7:7" x14ac:dyDescent="0.3">
      <c r="G56" s="20"/>
    </row>
    <row r="57" spans="7:7" x14ac:dyDescent="0.3">
      <c r="G57" s="20"/>
    </row>
    <row r="58" spans="7:7" x14ac:dyDescent="0.3">
      <c r="G58" s="20"/>
    </row>
    <row r="59" spans="7:7" x14ac:dyDescent="0.3">
      <c r="G59" s="20"/>
    </row>
    <row r="60" spans="7:7" x14ac:dyDescent="0.3">
      <c r="G60" s="20"/>
    </row>
    <row r="61" spans="7:7" x14ac:dyDescent="0.3">
      <c r="G61" s="20"/>
    </row>
    <row r="62" spans="7:7" x14ac:dyDescent="0.3">
      <c r="G62" s="20"/>
    </row>
    <row r="63" spans="7:7" x14ac:dyDescent="0.3">
      <c r="G63" s="20"/>
    </row>
    <row r="64" spans="7:7" x14ac:dyDescent="0.3">
      <c r="G64" s="20"/>
    </row>
    <row r="65" spans="7:7" x14ac:dyDescent="0.3">
      <c r="G65" s="20"/>
    </row>
    <row r="66" spans="7:7" x14ac:dyDescent="0.3">
      <c r="G66" s="20"/>
    </row>
    <row r="67" spans="7:7" x14ac:dyDescent="0.3">
      <c r="G67" s="20"/>
    </row>
    <row r="68" spans="7:7" x14ac:dyDescent="0.3">
      <c r="G68" s="20"/>
    </row>
    <row r="69" spans="7:7" x14ac:dyDescent="0.3">
      <c r="G69" s="20"/>
    </row>
    <row r="70" spans="7:7" x14ac:dyDescent="0.3">
      <c r="G70" s="20"/>
    </row>
  </sheetData>
  <mergeCells count="28">
    <mergeCell ref="H33:P33"/>
    <mergeCell ref="H34:P34"/>
    <mergeCell ref="B4:F4"/>
    <mergeCell ref="A11:A12"/>
    <mergeCell ref="B11:B12"/>
    <mergeCell ref="H11:K11"/>
    <mergeCell ref="L11:N11"/>
    <mergeCell ref="B7:H7"/>
    <mergeCell ref="B6:H6"/>
    <mergeCell ref="B5:H5"/>
    <mergeCell ref="A35:G35"/>
    <mergeCell ref="A14:A25"/>
    <mergeCell ref="B14:B25"/>
    <mergeCell ref="A26:A27"/>
    <mergeCell ref="B26:B27"/>
    <mergeCell ref="B32:G32"/>
    <mergeCell ref="A30:A31"/>
    <mergeCell ref="B29:B30"/>
    <mergeCell ref="B34:G34"/>
    <mergeCell ref="B33:G33"/>
    <mergeCell ref="Q11:Q12"/>
    <mergeCell ref="P11:P12"/>
    <mergeCell ref="G11:G12"/>
    <mergeCell ref="F11:F12"/>
    <mergeCell ref="E11:E12"/>
    <mergeCell ref="D11:D12"/>
    <mergeCell ref="C11:C12"/>
    <mergeCell ref="O11:O12"/>
  </mergeCells>
  <phoneticPr fontId="8" type="noConversion"/>
  <pageMargins left="0.45" right="0.45" top="0.75" bottom="0.75" header="0.3" footer="0.3"/>
  <pageSetup scale="4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Sheet1!_Hlk195470090</vt:lpstr>
      <vt:lpstr>Sheet1!_Hlk195470764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Calin</dc:creator>
  <cp:lastModifiedBy>ADR SM</cp:lastModifiedBy>
  <cp:lastPrinted>2024-03-19T11:03:18Z</cp:lastPrinted>
  <dcterms:created xsi:type="dcterms:W3CDTF">2015-06-05T18:17:20Z</dcterms:created>
  <dcterms:modified xsi:type="dcterms:W3CDTF">2025-04-23T10:51:57Z</dcterms:modified>
</cp:coreProperties>
</file>